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AB11CCDF-BEE9-4908-A5D1-92921C9439B2}" xr6:coauthVersionLast="47" xr6:coauthVersionMax="47" xr10:uidLastSave="{00000000-0000-0000-0000-000000000000}"/>
  <bookViews>
    <workbookView xWindow="-108" yWindow="-108" windowWidth="23256" windowHeight="12576" tabRatio="609" activeTab="5" xr2:uid="{09B20DD9-86A1-42B6-9BA7-9B7CD0C8F3D3}"/>
  </bookViews>
  <sheets>
    <sheet name="Cucq" sheetId="1" r:id="rId1"/>
    <sheet name="Abbeville" sheetId="2" r:id="rId2"/>
    <sheet name="Gap" sheetId="3" r:id="rId3"/>
    <sheet name="Rivery" sheetId="4" r:id="rId4"/>
    <sheet name="Boulogne" sheetId="5" r:id="rId5"/>
    <sheet name="Merlimont" sheetId="6" r:id="rId6"/>
    <sheet name="Cumu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7" l="1"/>
  <c r="D2" i="7"/>
  <c r="E2" i="7"/>
  <c r="C3" i="7"/>
  <c r="D3" i="7"/>
  <c r="E3" i="7"/>
  <c r="C4" i="7"/>
  <c r="D4" i="7"/>
  <c r="D8" i="7" s="1"/>
  <c r="E4" i="7"/>
  <c r="C5" i="7"/>
  <c r="D5" i="7"/>
  <c r="E5" i="7"/>
  <c r="C6" i="7"/>
  <c r="D6" i="7"/>
  <c r="E6" i="7"/>
  <c r="C7" i="7"/>
  <c r="D7" i="7"/>
  <c r="E7" i="7"/>
  <c r="B3" i="7"/>
  <c r="B4" i="7"/>
  <c r="B5" i="7"/>
  <c r="B6" i="7"/>
  <c r="B7" i="7"/>
  <c r="B2" i="7"/>
  <c r="F2" i="7" s="1"/>
  <c r="F7" i="2"/>
  <c r="F7" i="3"/>
  <c r="F7" i="4"/>
  <c r="F7" i="5"/>
  <c r="F7" i="6"/>
  <c r="F7" i="1"/>
  <c r="C8" i="2"/>
  <c r="D8" i="2"/>
  <c r="E8" i="2"/>
  <c r="C8" i="3"/>
  <c r="D8" i="3"/>
  <c r="E8" i="3"/>
  <c r="F8" i="3"/>
  <c r="C8" i="4"/>
  <c r="D8" i="4"/>
  <c r="E8" i="4"/>
  <c r="F8" i="4"/>
  <c r="C8" i="5"/>
  <c r="D8" i="5"/>
  <c r="E8" i="5"/>
  <c r="F8" i="5"/>
  <c r="C8" i="6"/>
  <c r="D8" i="6"/>
  <c r="E8" i="6"/>
  <c r="F8" i="6"/>
  <c r="C8" i="1"/>
  <c r="D8" i="1"/>
  <c r="E8" i="1"/>
  <c r="F8" i="1"/>
  <c r="B8" i="2"/>
  <c r="B8" i="3"/>
  <c r="B8" i="4"/>
  <c r="B8" i="5"/>
  <c r="B8" i="6"/>
  <c r="B8" i="1"/>
  <c r="F3" i="4"/>
  <c r="F5" i="4"/>
  <c r="F4" i="5"/>
  <c r="F6" i="5"/>
  <c r="F5" i="6"/>
  <c r="F2" i="3"/>
  <c r="F3" i="3"/>
  <c r="F4" i="3"/>
  <c r="F6" i="3"/>
  <c r="F2" i="2"/>
  <c r="F3" i="2"/>
  <c r="F8" i="2" s="1"/>
  <c r="F4" i="2"/>
  <c r="F5" i="2"/>
  <c r="F6" i="2"/>
  <c r="F5" i="3"/>
  <c r="F4" i="4"/>
  <c r="F6" i="4"/>
  <c r="F3" i="5"/>
  <c r="F5" i="5"/>
  <c r="F4" i="6"/>
  <c r="F6" i="6"/>
  <c r="F5" i="7"/>
  <c r="F6" i="7"/>
  <c r="F3" i="1"/>
  <c r="F4" i="1"/>
  <c r="F5" i="1"/>
  <c r="F6" i="1"/>
  <c r="F2" i="4"/>
  <c r="F2" i="5"/>
  <c r="F2" i="6"/>
  <c r="F2" i="1"/>
  <c r="C8" i="7" l="1"/>
  <c r="F3" i="7"/>
  <c r="E8" i="7"/>
  <c r="F4" i="7"/>
  <c r="F7" i="7"/>
  <c r="B8" i="7"/>
  <c r="F3" i="6"/>
  <c r="F8" i="7" l="1"/>
</calcChain>
</file>

<file path=xl/sharedStrings.xml><?xml version="1.0" encoding="utf-8"?>
<sst xmlns="http://schemas.openxmlformats.org/spreadsheetml/2006/main" count="91" uniqueCount="12">
  <si>
    <t>Produits</t>
  </si>
  <si>
    <t>Croissants</t>
  </si>
  <si>
    <t>Pain choco</t>
  </si>
  <si>
    <t>Baguette</t>
  </si>
  <si>
    <t>Chouquettes</t>
  </si>
  <si>
    <t>Brioches</t>
  </si>
  <si>
    <t>Total</t>
  </si>
  <si>
    <t>1er trimestre</t>
  </si>
  <si>
    <t>2e trimestre</t>
  </si>
  <si>
    <t>3e trimestre</t>
  </si>
  <si>
    <t>4e trimestre</t>
  </si>
  <si>
    <t>Cookies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</si>
</sst>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165" fontId="4" fillId="2" borderId="1" xfId="1" applyNumberFormat="1" applyFont="1" applyFill="1" applyBorder="1"/>
    <xf numFmtId="165" fontId="0" fillId="3" borderId="1" xfId="1" applyNumberFormat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5C24-7BEA-4109-9974-8481DDBB56F8}">
  <dimension ref="A1:F8"/>
  <sheetViews>
    <sheetView workbookViewId="0">
      <selection activeCell="F7" sqref="F7"/>
    </sheetView>
  </sheetViews>
  <sheetFormatPr baseColWidth="10" defaultRowHeight="14.4" x14ac:dyDescent="0.3"/>
  <cols>
    <col min="1" max="1" width="19.77734375" customWidth="1"/>
  </cols>
  <sheetData>
    <row r="1" spans="1:6" x14ac:dyDescent="0.3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6</v>
      </c>
    </row>
    <row r="2" spans="1:6" x14ac:dyDescent="0.3">
      <c r="A2" s="1" t="s">
        <v>1</v>
      </c>
      <c r="B2" s="3">
        <v>17954</v>
      </c>
      <c r="C2" s="3">
        <v>66221</v>
      </c>
      <c r="D2" s="3">
        <v>76146</v>
      </c>
      <c r="E2" s="3">
        <v>86474</v>
      </c>
      <c r="F2" s="4">
        <f>SUM(B2:E2)</f>
        <v>246795</v>
      </c>
    </row>
    <row r="3" spans="1:6" x14ac:dyDescent="0.3">
      <c r="A3" s="1" t="s">
        <v>2</v>
      </c>
      <c r="B3" s="3">
        <v>39367</v>
      </c>
      <c r="C3" s="3">
        <v>18469</v>
      </c>
      <c r="D3" s="3">
        <v>60978</v>
      </c>
      <c r="E3" s="3">
        <v>52977</v>
      </c>
      <c r="F3" s="4">
        <f t="shared" ref="F3:F7" si="0">SUM(B3:E3)</f>
        <v>171791</v>
      </c>
    </row>
    <row r="4" spans="1:6" x14ac:dyDescent="0.3">
      <c r="A4" s="1" t="s">
        <v>3</v>
      </c>
      <c r="B4" s="3">
        <v>30418</v>
      </c>
      <c r="C4" s="3">
        <v>56101</v>
      </c>
      <c r="D4" s="3">
        <v>27001</v>
      </c>
      <c r="E4" s="3">
        <v>43098</v>
      </c>
      <c r="F4" s="4">
        <f t="shared" si="0"/>
        <v>156618</v>
      </c>
    </row>
    <row r="5" spans="1:6" x14ac:dyDescent="0.3">
      <c r="A5" s="1" t="s">
        <v>4</v>
      </c>
      <c r="B5" s="3">
        <v>13656</v>
      </c>
      <c r="C5" s="3">
        <v>57664</v>
      </c>
      <c r="D5" s="3">
        <v>52178</v>
      </c>
      <c r="E5" s="3">
        <v>25879</v>
      </c>
      <c r="F5" s="4">
        <f t="shared" si="0"/>
        <v>149377</v>
      </c>
    </row>
    <row r="6" spans="1:6" x14ac:dyDescent="0.3">
      <c r="A6" s="1" t="s">
        <v>5</v>
      </c>
      <c r="B6" s="3">
        <v>28979</v>
      </c>
      <c r="C6" s="3">
        <v>26579</v>
      </c>
      <c r="D6" s="3">
        <v>59824</v>
      </c>
      <c r="E6" s="3">
        <v>46362</v>
      </c>
      <c r="F6" s="4">
        <f t="shared" si="0"/>
        <v>161744</v>
      </c>
    </row>
    <row r="7" spans="1:6" x14ac:dyDescent="0.3">
      <c r="A7" s="1" t="s">
        <v>11</v>
      </c>
      <c r="B7" s="3"/>
      <c r="C7" s="3"/>
      <c r="D7" s="3"/>
      <c r="E7" s="3"/>
      <c r="F7" s="4">
        <f t="shared" si="0"/>
        <v>0</v>
      </c>
    </row>
    <row r="8" spans="1:6" x14ac:dyDescent="0.3">
      <c r="A8" s="1" t="s">
        <v>6</v>
      </c>
      <c r="B8" s="4">
        <f>SUM(B2:B7)</f>
        <v>130374</v>
      </c>
      <c r="C8" s="4">
        <f t="shared" ref="C8:F8" si="1">SUM(C2:C7)</f>
        <v>225034</v>
      </c>
      <c r="D8" s="4">
        <f t="shared" si="1"/>
        <v>276127</v>
      </c>
      <c r="E8" s="4">
        <f t="shared" si="1"/>
        <v>254790</v>
      </c>
      <c r="F8" s="4">
        <f t="shared" si="1"/>
        <v>886325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E3CE0-49AB-4BE9-875E-58ADAAD95635}">
  <dimension ref="A1:F8"/>
  <sheetViews>
    <sheetView workbookViewId="0">
      <selection activeCell="C4" sqref="C4"/>
    </sheetView>
  </sheetViews>
  <sheetFormatPr baseColWidth="10" defaultRowHeight="14.4" x14ac:dyDescent="0.3"/>
  <cols>
    <col min="1" max="1" width="19.77734375" customWidth="1"/>
  </cols>
  <sheetData>
    <row r="1" spans="1:6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6</v>
      </c>
    </row>
    <row r="2" spans="1:6" x14ac:dyDescent="0.3">
      <c r="A2" s="2" t="s">
        <v>1</v>
      </c>
      <c r="B2" s="3">
        <v>74583</v>
      </c>
      <c r="C2" s="3">
        <v>56107</v>
      </c>
      <c r="D2" s="3">
        <v>47427</v>
      </c>
      <c r="E2" s="3">
        <v>78402</v>
      </c>
      <c r="F2" s="5">
        <f>SUM(B2:E2)</f>
        <v>256519</v>
      </c>
    </row>
    <row r="3" spans="1:6" x14ac:dyDescent="0.3">
      <c r="A3" s="2" t="s">
        <v>2</v>
      </c>
      <c r="B3" s="3">
        <v>64675</v>
      </c>
      <c r="C3" s="3">
        <v>94092</v>
      </c>
      <c r="D3" s="3">
        <v>33719</v>
      </c>
      <c r="E3" s="3">
        <v>25573</v>
      </c>
      <c r="F3" s="5">
        <f t="shared" ref="F3:F7" si="0">SUM(B3:E3)</f>
        <v>218059</v>
      </c>
    </row>
    <row r="4" spans="1:6" x14ac:dyDescent="0.3">
      <c r="A4" s="2" t="s">
        <v>3</v>
      </c>
      <c r="B4" s="3">
        <v>46595</v>
      </c>
      <c r="C4" s="3">
        <v>29285</v>
      </c>
      <c r="D4" s="3">
        <v>80794</v>
      </c>
      <c r="E4" s="3">
        <v>50059</v>
      </c>
      <c r="F4" s="5">
        <f t="shared" si="0"/>
        <v>206733</v>
      </c>
    </row>
    <row r="5" spans="1:6" x14ac:dyDescent="0.3">
      <c r="A5" s="2" t="s">
        <v>4</v>
      </c>
      <c r="B5" s="3">
        <v>45434</v>
      </c>
      <c r="C5" s="3">
        <v>32317</v>
      </c>
      <c r="D5" s="3">
        <v>66730</v>
      </c>
      <c r="E5" s="3">
        <v>30079</v>
      </c>
      <c r="F5" s="5">
        <f t="shared" si="0"/>
        <v>174560</v>
      </c>
    </row>
    <row r="6" spans="1:6" x14ac:dyDescent="0.3">
      <c r="A6" s="2" t="s">
        <v>5</v>
      </c>
      <c r="B6" s="3">
        <v>62077</v>
      </c>
      <c r="C6" s="3">
        <v>25938</v>
      </c>
      <c r="D6" s="3">
        <v>15462</v>
      </c>
      <c r="E6" s="3">
        <v>83380</v>
      </c>
      <c r="F6" s="5">
        <f t="shared" si="0"/>
        <v>186857</v>
      </c>
    </row>
    <row r="7" spans="1:6" x14ac:dyDescent="0.3">
      <c r="A7" s="2" t="s">
        <v>11</v>
      </c>
      <c r="B7" s="3"/>
      <c r="C7" s="3"/>
      <c r="D7" s="3"/>
      <c r="E7" s="3"/>
      <c r="F7" s="5">
        <f t="shared" si="0"/>
        <v>0</v>
      </c>
    </row>
    <row r="8" spans="1:6" x14ac:dyDescent="0.3">
      <c r="A8" s="2" t="s">
        <v>6</v>
      </c>
      <c r="B8" s="5">
        <f>SUM(B2:B7)</f>
        <v>293364</v>
      </c>
      <c r="C8" s="5">
        <f t="shared" ref="C8:F8" si="1">SUM(C2:C7)</f>
        <v>237739</v>
      </c>
      <c r="D8" s="5">
        <f t="shared" si="1"/>
        <v>244132</v>
      </c>
      <c r="E8" s="5">
        <f t="shared" si="1"/>
        <v>267493</v>
      </c>
      <c r="F8" s="5">
        <f t="shared" si="1"/>
        <v>1042728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598F-B477-4B71-9B89-F05FA6B5508A}">
  <dimension ref="A1:F8"/>
  <sheetViews>
    <sheetView workbookViewId="0">
      <selection activeCell="F7" sqref="F7"/>
    </sheetView>
  </sheetViews>
  <sheetFormatPr baseColWidth="10" defaultRowHeight="14.4" x14ac:dyDescent="0.3"/>
  <cols>
    <col min="1" max="1" width="19.77734375" customWidth="1"/>
  </cols>
  <sheetData>
    <row r="1" spans="1:6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6</v>
      </c>
    </row>
    <row r="2" spans="1:6" x14ac:dyDescent="0.3">
      <c r="A2" s="2" t="s">
        <v>1</v>
      </c>
      <c r="B2" s="3">
        <v>116789</v>
      </c>
      <c r="C2" s="3">
        <v>101137</v>
      </c>
      <c r="D2" s="3">
        <v>73218</v>
      </c>
      <c r="E2" s="3">
        <v>75605</v>
      </c>
      <c r="F2" s="5">
        <f>SUM(B2:E2)</f>
        <v>366749</v>
      </c>
    </row>
    <row r="3" spans="1:6" x14ac:dyDescent="0.3">
      <c r="A3" s="2" t="s">
        <v>2</v>
      </c>
      <c r="B3" s="3">
        <v>98065</v>
      </c>
      <c r="C3" s="3">
        <v>48322</v>
      </c>
      <c r="D3" s="3">
        <v>131972</v>
      </c>
      <c r="E3" s="3">
        <v>98828</v>
      </c>
      <c r="F3" s="5">
        <f t="shared" ref="F3:F7" si="0">SUM(B3:E3)</f>
        <v>377187</v>
      </c>
    </row>
    <row r="4" spans="1:6" x14ac:dyDescent="0.3">
      <c r="A4" s="2" t="s">
        <v>3</v>
      </c>
      <c r="B4" s="3">
        <v>85156</v>
      </c>
      <c r="C4" s="3">
        <v>106241</v>
      </c>
      <c r="D4" s="3">
        <v>21008</v>
      </c>
      <c r="E4" s="3">
        <v>70444</v>
      </c>
      <c r="F4" s="5">
        <f t="shared" si="0"/>
        <v>282849</v>
      </c>
    </row>
    <row r="5" spans="1:6" x14ac:dyDescent="0.3">
      <c r="A5" s="2" t="s">
        <v>4</v>
      </c>
      <c r="B5" s="3">
        <v>62228</v>
      </c>
      <c r="C5" s="3">
        <v>131493</v>
      </c>
      <c r="D5" s="3">
        <v>139786</v>
      </c>
      <c r="E5" s="3">
        <v>82047</v>
      </c>
      <c r="F5" s="5">
        <f t="shared" si="0"/>
        <v>415554</v>
      </c>
    </row>
    <row r="6" spans="1:6" x14ac:dyDescent="0.3">
      <c r="A6" s="2" t="s">
        <v>5</v>
      </c>
      <c r="B6" s="3">
        <v>149323</v>
      </c>
      <c r="C6" s="3">
        <v>56127</v>
      </c>
      <c r="D6" s="3">
        <v>10157</v>
      </c>
      <c r="E6" s="3">
        <v>28771</v>
      </c>
      <c r="F6" s="5">
        <f t="shared" si="0"/>
        <v>244378</v>
      </c>
    </row>
    <row r="7" spans="1:6" x14ac:dyDescent="0.3">
      <c r="A7" s="2" t="s">
        <v>11</v>
      </c>
      <c r="B7" s="3"/>
      <c r="C7" s="3"/>
      <c r="D7" s="3"/>
      <c r="E7" s="3"/>
      <c r="F7" s="5">
        <f t="shared" si="0"/>
        <v>0</v>
      </c>
    </row>
    <row r="8" spans="1:6" x14ac:dyDescent="0.3">
      <c r="A8" s="2" t="s">
        <v>6</v>
      </c>
      <c r="B8" s="5">
        <f>SUM(B2:B7)</f>
        <v>511561</v>
      </c>
      <c r="C8" s="5">
        <f t="shared" ref="C8:F8" si="1">SUM(C2:C7)</f>
        <v>443320</v>
      </c>
      <c r="D8" s="5">
        <f t="shared" si="1"/>
        <v>376141</v>
      </c>
      <c r="E8" s="5">
        <f t="shared" si="1"/>
        <v>355695</v>
      </c>
      <c r="F8" s="5">
        <f t="shared" si="1"/>
        <v>1686717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EE5B3-2A79-41E6-8447-30EF890464A2}">
  <dimension ref="A1:F8"/>
  <sheetViews>
    <sheetView workbookViewId="0">
      <selection activeCell="D8" sqref="D8"/>
    </sheetView>
  </sheetViews>
  <sheetFormatPr baseColWidth="10" defaultRowHeight="14.4" x14ac:dyDescent="0.3"/>
  <cols>
    <col min="1" max="1" width="19.77734375" customWidth="1"/>
  </cols>
  <sheetData>
    <row r="1" spans="1:6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6</v>
      </c>
    </row>
    <row r="2" spans="1:6" x14ac:dyDescent="0.3">
      <c r="A2" s="2" t="s">
        <v>1</v>
      </c>
      <c r="B2" s="3">
        <v>11953</v>
      </c>
      <c r="C2" s="3">
        <v>39179</v>
      </c>
      <c r="D2" s="3">
        <v>129450</v>
      </c>
      <c r="E2" s="3">
        <v>138908</v>
      </c>
      <c r="F2" s="5">
        <f>SUM(B2:E2)</f>
        <v>319490</v>
      </c>
    </row>
    <row r="3" spans="1:6" x14ac:dyDescent="0.3">
      <c r="A3" s="2" t="s">
        <v>2</v>
      </c>
      <c r="B3" s="3">
        <v>10542</v>
      </c>
      <c r="C3" s="3">
        <v>108214</v>
      </c>
      <c r="D3" s="3">
        <v>39342</v>
      </c>
      <c r="E3" s="3">
        <v>132780</v>
      </c>
      <c r="F3" s="5">
        <f t="shared" ref="F3:F7" si="0">SUM(B3:E3)</f>
        <v>290878</v>
      </c>
    </row>
    <row r="4" spans="1:6" x14ac:dyDescent="0.3">
      <c r="A4" s="2" t="s">
        <v>3</v>
      </c>
      <c r="B4" s="3">
        <v>42080</v>
      </c>
      <c r="C4" s="3">
        <v>127399</v>
      </c>
      <c r="D4" s="3">
        <v>37148</v>
      </c>
      <c r="E4" s="3">
        <v>143242</v>
      </c>
      <c r="F4" s="5">
        <f t="shared" si="0"/>
        <v>349869</v>
      </c>
    </row>
    <row r="5" spans="1:6" x14ac:dyDescent="0.3">
      <c r="A5" s="2" t="s">
        <v>4</v>
      </c>
      <c r="B5" s="3">
        <v>93076</v>
      </c>
      <c r="C5" s="3">
        <v>26157</v>
      </c>
      <c r="D5" s="3">
        <v>41511</v>
      </c>
      <c r="E5" s="3">
        <v>84296</v>
      </c>
      <c r="F5" s="5">
        <f t="shared" si="0"/>
        <v>245040</v>
      </c>
    </row>
    <row r="6" spans="1:6" x14ac:dyDescent="0.3">
      <c r="A6" s="2" t="s">
        <v>5</v>
      </c>
      <c r="B6" s="3">
        <v>131355</v>
      </c>
      <c r="C6" s="3">
        <v>75193</v>
      </c>
      <c r="D6" s="3">
        <v>55177</v>
      </c>
      <c r="E6" s="3">
        <v>99186</v>
      </c>
      <c r="F6" s="5">
        <f t="shared" si="0"/>
        <v>360911</v>
      </c>
    </row>
    <row r="7" spans="1:6" x14ac:dyDescent="0.3">
      <c r="A7" s="2" t="s">
        <v>11</v>
      </c>
      <c r="B7" s="3"/>
      <c r="C7" s="3"/>
      <c r="D7" s="3">
        <v>250000</v>
      </c>
      <c r="E7" s="3"/>
      <c r="F7" s="5">
        <f t="shared" si="0"/>
        <v>250000</v>
      </c>
    </row>
    <row r="8" spans="1:6" x14ac:dyDescent="0.3">
      <c r="A8" s="2" t="s">
        <v>6</v>
      </c>
      <c r="B8" s="5">
        <f>SUM(B2:B7)</f>
        <v>289006</v>
      </c>
      <c r="C8" s="5">
        <f t="shared" ref="C8:F8" si="1">SUM(C2:C7)</f>
        <v>376142</v>
      </c>
      <c r="D8" s="5">
        <f t="shared" si="1"/>
        <v>552628</v>
      </c>
      <c r="E8" s="5">
        <f t="shared" si="1"/>
        <v>598412</v>
      </c>
      <c r="F8" s="5">
        <f t="shared" si="1"/>
        <v>1816188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E854-80F5-42CB-9761-E49952E61B7C}">
  <dimension ref="A1:F8"/>
  <sheetViews>
    <sheetView workbookViewId="0">
      <selection activeCell="F7" sqref="F7"/>
    </sheetView>
  </sheetViews>
  <sheetFormatPr baseColWidth="10" defaultRowHeight="14.4" x14ac:dyDescent="0.3"/>
  <cols>
    <col min="1" max="1" width="19.77734375" customWidth="1"/>
  </cols>
  <sheetData>
    <row r="1" spans="1:6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6</v>
      </c>
    </row>
    <row r="2" spans="1:6" x14ac:dyDescent="0.3">
      <c r="A2" s="2" t="s">
        <v>1</v>
      </c>
      <c r="B2" s="3">
        <v>46264</v>
      </c>
      <c r="C2" s="3">
        <v>110320</v>
      </c>
      <c r="D2" s="3">
        <v>39028</v>
      </c>
      <c r="E2" s="3">
        <v>49861</v>
      </c>
      <c r="F2" s="5">
        <f>SUM(B2:E2)</f>
        <v>245473</v>
      </c>
    </row>
    <row r="3" spans="1:6" x14ac:dyDescent="0.3">
      <c r="A3" s="2" t="s">
        <v>2</v>
      </c>
      <c r="B3" s="3">
        <v>137504</v>
      </c>
      <c r="C3" s="3">
        <v>15130</v>
      </c>
      <c r="D3" s="3">
        <v>28503</v>
      </c>
      <c r="E3" s="3">
        <v>24363</v>
      </c>
      <c r="F3" s="5">
        <f t="shared" ref="F3:F7" si="0">SUM(B3:E3)</f>
        <v>205500</v>
      </c>
    </row>
    <row r="4" spans="1:6" x14ac:dyDescent="0.3">
      <c r="A4" s="2" t="s">
        <v>3</v>
      </c>
      <c r="B4" s="3">
        <v>78092</v>
      </c>
      <c r="C4" s="3">
        <v>12506</v>
      </c>
      <c r="D4" s="3">
        <v>104039</v>
      </c>
      <c r="E4" s="3">
        <v>111364</v>
      </c>
      <c r="F4" s="5">
        <f t="shared" si="0"/>
        <v>306001</v>
      </c>
    </row>
    <row r="5" spans="1:6" x14ac:dyDescent="0.3">
      <c r="A5" s="2" t="s">
        <v>4</v>
      </c>
      <c r="B5" s="3">
        <v>17823</v>
      </c>
      <c r="C5" s="3">
        <v>144983</v>
      </c>
      <c r="D5" s="3">
        <v>40452</v>
      </c>
      <c r="E5" s="3">
        <v>54175</v>
      </c>
      <c r="F5" s="5">
        <f t="shared" si="0"/>
        <v>257433</v>
      </c>
    </row>
    <row r="6" spans="1:6" x14ac:dyDescent="0.3">
      <c r="A6" s="2" t="s">
        <v>5</v>
      </c>
      <c r="B6" s="3">
        <v>116215</v>
      </c>
      <c r="C6" s="3">
        <v>30622</v>
      </c>
      <c r="D6" s="3">
        <v>134123</v>
      </c>
      <c r="E6" s="3">
        <v>63718</v>
      </c>
      <c r="F6" s="5">
        <f t="shared" si="0"/>
        <v>344678</v>
      </c>
    </row>
    <row r="7" spans="1:6" x14ac:dyDescent="0.3">
      <c r="A7" s="2" t="s">
        <v>11</v>
      </c>
      <c r="B7" s="3"/>
      <c r="C7" s="3"/>
      <c r="D7" s="3"/>
      <c r="E7" s="3"/>
      <c r="F7" s="5">
        <f t="shared" si="0"/>
        <v>0</v>
      </c>
    </row>
    <row r="8" spans="1:6" x14ac:dyDescent="0.3">
      <c r="A8" s="2" t="s">
        <v>6</v>
      </c>
      <c r="B8" s="5">
        <f>SUM(B2:B7)</f>
        <v>395898</v>
      </c>
      <c r="C8" s="5">
        <f t="shared" ref="C8:F8" si="1">SUM(C2:C7)</f>
        <v>313561</v>
      </c>
      <c r="D8" s="5">
        <f t="shared" si="1"/>
        <v>346145</v>
      </c>
      <c r="E8" s="5">
        <f t="shared" si="1"/>
        <v>303481</v>
      </c>
      <c r="F8" s="5">
        <f t="shared" si="1"/>
        <v>1359085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FDBC-EE33-4B7F-A92F-ACE261BD3DDE}">
  <dimension ref="A1:F8"/>
  <sheetViews>
    <sheetView tabSelected="1" workbookViewId="0">
      <selection activeCell="M14" sqref="M14"/>
    </sheetView>
  </sheetViews>
  <sheetFormatPr baseColWidth="10" defaultRowHeight="14.4" x14ac:dyDescent="0.3"/>
  <cols>
    <col min="1" max="1" width="19.77734375" customWidth="1"/>
  </cols>
  <sheetData>
    <row r="1" spans="1:6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6</v>
      </c>
    </row>
    <row r="2" spans="1:6" x14ac:dyDescent="0.3">
      <c r="A2" s="2" t="s">
        <v>1</v>
      </c>
      <c r="B2" s="3">
        <v>131865</v>
      </c>
      <c r="C2" s="3">
        <v>36795</v>
      </c>
      <c r="D2" s="3">
        <v>137208</v>
      </c>
      <c r="E2" s="3">
        <v>34709</v>
      </c>
      <c r="F2" s="5">
        <f>SUM(B2:E2)</f>
        <v>340577</v>
      </c>
    </row>
    <row r="3" spans="1:6" x14ac:dyDescent="0.3">
      <c r="A3" s="2" t="s">
        <v>2</v>
      </c>
      <c r="B3" s="3">
        <v>17819</v>
      </c>
      <c r="C3" s="3">
        <v>69895</v>
      </c>
      <c r="D3" s="3">
        <v>90611</v>
      </c>
      <c r="E3" s="3">
        <v>14436</v>
      </c>
      <c r="F3" s="5">
        <f t="shared" ref="F3:F7" si="0">SUM(B3:E3)</f>
        <v>192761</v>
      </c>
    </row>
    <row r="4" spans="1:6" x14ac:dyDescent="0.3">
      <c r="A4" s="2" t="s">
        <v>3</v>
      </c>
      <c r="B4" s="3">
        <v>115284</v>
      </c>
      <c r="C4" s="3">
        <v>52590</v>
      </c>
      <c r="D4" s="3">
        <v>101442</v>
      </c>
      <c r="E4" s="3">
        <v>140951</v>
      </c>
      <c r="F4" s="5">
        <f t="shared" si="0"/>
        <v>410267</v>
      </c>
    </row>
    <row r="5" spans="1:6" x14ac:dyDescent="0.3">
      <c r="A5" s="2" t="s">
        <v>4</v>
      </c>
      <c r="B5" s="3">
        <v>37260</v>
      </c>
      <c r="C5" s="3">
        <v>59573</v>
      </c>
      <c r="D5" s="3">
        <v>84428</v>
      </c>
      <c r="E5" s="3">
        <v>62658</v>
      </c>
      <c r="F5" s="5">
        <f t="shared" si="0"/>
        <v>243919</v>
      </c>
    </row>
    <row r="6" spans="1:6" x14ac:dyDescent="0.3">
      <c r="A6" s="2" t="s">
        <v>5</v>
      </c>
      <c r="B6" s="3">
        <v>130431</v>
      </c>
      <c r="C6" s="3">
        <v>99806</v>
      </c>
      <c r="D6" s="3">
        <v>37335</v>
      </c>
      <c r="E6" s="3">
        <v>139957</v>
      </c>
      <c r="F6" s="5">
        <f t="shared" si="0"/>
        <v>407529</v>
      </c>
    </row>
    <row r="7" spans="1:6" x14ac:dyDescent="0.3">
      <c r="A7" s="2" t="s">
        <v>11</v>
      </c>
      <c r="B7" s="3"/>
      <c r="C7" s="3"/>
      <c r="D7" s="3"/>
      <c r="E7" s="3"/>
      <c r="F7" s="5">
        <f t="shared" si="0"/>
        <v>0</v>
      </c>
    </row>
    <row r="8" spans="1:6" x14ac:dyDescent="0.3">
      <c r="A8" s="2" t="s">
        <v>6</v>
      </c>
      <c r="B8" s="5">
        <f>SUM(B2:B7)</f>
        <v>432659</v>
      </c>
      <c r="C8" s="5">
        <f t="shared" ref="C8:F8" si="1">SUM(C2:C7)</f>
        <v>318659</v>
      </c>
      <c r="D8" s="5">
        <f t="shared" si="1"/>
        <v>451024</v>
      </c>
      <c r="E8" s="5">
        <f t="shared" si="1"/>
        <v>392711</v>
      </c>
      <c r="F8" s="5">
        <f t="shared" si="1"/>
        <v>1595053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B87A-0020-4454-A84F-5AA9D0A64F19}">
  <dimension ref="A1:H8"/>
  <sheetViews>
    <sheetView workbookViewId="0">
      <selection activeCell="D4" sqref="D4"/>
    </sheetView>
  </sheetViews>
  <sheetFormatPr baseColWidth="10" defaultRowHeight="14.4" x14ac:dyDescent="0.3"/>
  <cols>
    <col min="1" max="1" width="19.77734375" customWidth="1"/>
  </cols>
  <sheetData>
    <row r="1" spans="1:8" x14ac:dyDescent="0.3">
      <c r="A1" s="2" t="s">
        <v>0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6</v>
      </c>
    </row>
    <row r="2" spans="1:8" x14ac:dyDescent="0.3">
      <c r="A2" s="2" t="s">
        <v>1</v>
      </c>
      <c r="B2" s="3">
        <f>SUM(Cucq:Merlimont!B2)</f>
        <v>399408</v>
      </c>
      <c r="C2" s="3">
        <f>SUM(Cucq:Merlimont!C2)</f>
        <v>409759</v>
      </c>
      <c r="D2" s="3">
        <f>SUM(Cucq:Merlimont!D2)</f>
        <v>502477</v>
      </c>
      <c r="E2" s="3">
        <f>SUM(Cucq:Merlimont!E2)</f>
        <v>463959</v>
      </c>
      <c r="F2" s="5">
        <f>SUM(B2:E2)</f>
        <v>1775603</v>
      </c>
    </row>
    <row r="3" spans="1:8" x14ac:dyDescent="0.3">
      <c r="A3" s="2" t="s">
        <v>2</v>
      </c>
      <c r="B3" s="3">
        <f>SUM(Cucq:Merlimont!B3)</f>
        <v>367972</v>
      </c>
      <c r="C3" s="6">
        <f>SUM(Cucq:Merlimont!C3)</f>
        <v>354122</v>
      </c>
      <c r="D3" s="3">
        <f>SUM(Cucq:Merlimont!D3)</f>
        <v>385125</v>
      </c>
      <c r="E3" s="3">
        <f>SUM(Cucq:Merlimont!E3)</f>
        <v>348957</v>
      </c>
      <c r="F3" s="5">
        <f t="shared" ref="F3:F7" si="0">SUM(B3:E3)</f>
        <v>1456176</v>
      </c>
      <c r="H3">
        <v>304122</v>
      </c>
    </row>
    <row r="4" spans="1:8" x14ac:dyDescent="0.3">
      <c r="A4" s="2" t="s">
        <v>3</v>
      </c>
      <c r="B4" s="3">
        <f>SUM(Cucq:Merlimont!B4)</f>
        <v>397625</v>
      </c>
      <c r="C4" s="3">
        <f>SUM(Cucq:Merlimont!C4)</f>
        <v>384122</v>
      </c>
      <c r="D4" s="3">
        <f>SUM(Cucq:Merlimont!D4)</f>
        <v>371432</v>
      </c>
      <c r="E4" s="3">
        <f>SUM(Cucq:Merlimont!E4)</f>
        <v>559158</v>
      </c>
      <c r="F4" s="5">
        <f t="shared" si="0"/>
        <v>1712337</v>
      </c>
    </row>
    <row r="5" spans="1:8" x14ac:dyDescent="0.3">
      <c r="A5" s="2" t="s">
        <v>4</v>
      </c>
      <c r="B5" s="3">
        <f>SUM(Cucq:Merlimont!B5)</f>
        <v>269477</v>
      </c>
      <c r="C5" s="3">
        <f>SUM(Cucq:Merlimont!C5)</f>
        <v>452187</v>
      </c>
      <c r="D5" s="3">
        <f>SUM(Cucq:Merlimont!D5)</f>
        <v>425085</v>
      </c>
      <c r="E5" s="3">
        <f>SUM(Cucq:Merlimont!E5)</f>
        <v>339134</v>
      </c>
      <c r="F5" s="5">
        <f t="shared" si="0"/>
        <v>1485883</v>
      </c>
    </row>
    <row r="6" spans="1:8" x14ac:dyDescent="0.3">
      <c r="A6" s="2" t="s">
        <v>5</v>
      </c>
      <c r="B6" s="3">
        <f>SUM(Cucq:Merlimont!B6)</f>
        <v>618380</v>
      </c>
      <c r="C6" s="3">
        <f>SUM(Cucq:Merlimont!C6)</f>
        <v>314265</v>
      </c>
      <c r="D6" s="3">
        <f>SUM(Cucq:Merlimont!D6)</f>
        <v>312078</v>
      </c>
      <c r="E6" s="3">
        <f>SUM(Cucq:Merlimont!E6)</f>
        <v>461374</v>
      </c>
      <c r="F6" s="5">
        <f t="shared" si="0"/>
        <v>1706097</v>
      </c>
    </row>
    <row r="7" spans="1:8" x14ac:dyDescent="0.3">
      <c r="A7" s="2" t="s">
        <v>11</v>
      </c>
      <c r="B7" s="3">
        <f>SUM(Cucq:Merlimont!B7)</f>
        <v>0</v>
      </c>
      <c r="C7" s="3">
        <f>SUM(Cucq:Merlimont!C7)</f>
        <v>0</v>
      </c>
      <c r="D7" s="3">
        <f>SUM(Cucq:Merlimont!D7)</f>
        <v>250000</v>
      </c>
      <c r="E7" s="3">
        <f>SUM(Cucq:Merlimont!E7)</f>
        <v>0</v>
      </c>
      <c r="F7" s="5">
        <f t="shared" si="0"/>
        <v>250000</v>
      </c>
    </row>
    <row r="8" spans="1:8" x14ac:dyDescent="0.3">
      <c r="A8" s="2" t="s">
        <v>6</v>
      </c>
      <c r="B8" s="5">
        <f>SUM(B2:B7)</f>
        <v>2052862</v>
      </c>
      <c r="C8" s="5">
        <f t="shared" ref="C8:F8" si="1">SUM(C2:C7)</f>
        <v>1914455</v>
      </c>
      <c r="D8" s="5">
        <f t="shared" si="1"/>
        <v>2246197</v>
      </c>
      <c r="E8" s="5">
        <f t="shared" si="1"/>
        <v>2172582</v>
      </c>
      <c r="F8" s="5">
        <f t="shared" si="1"/>
        <v>8386096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Cucq</vt:lpstr>
      <vt:lpstr>Abbeville</vt:lpstr>
      <vt:lpstr>Gap</vt:lpstr>
      <vt:lpstr>Rivery</vt:lpstr>
      <vt:lpstr>Boulogne</vt:lpstr>
      <vt:lpstr>Merlimont</vt:lpstr>
      <vt:lpstr>Cumul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2023-11-23T14:14:00Z</dcterms:created>
  <dcterms:modified xsi:type="dcterms:W3CDTF">2023-11-23T14:39:50Z</dcterms:modified>
</cp:coreProperties>
</file>